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FFIVWSTAT\12 Banken, Versicherungen\12_31_Sparen_Anlegen_Hypotheken\2023\"/>
    </mc:Choice>
  </mc:AlternateContent>
  <xr:revisionPtr revIDLastSave="0" documentId="13_ncr:1_{20D98A6F-FE92-43A4-AB17-862E7E843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ar- und Hypothekenda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6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<sst xmlns="http://schemas.openxmlformats.org/spreadsheetml/2006/main" count="15" uniqueCount="12">
  <si>
    <t>in Millionen</t>
  </si>
  <si>
    <t>Spar- und Anlagevolumen</t>
  </si>
  <si>
    <t>Hypothekarvolumen</t>
  </si>
  <si>
    <t>Solothurn</t>
  </si>
  <si>
    <t>Schweiz</t>
  </si>
  <si>
    <t>Relativer Anteil</t>
  </si>
  <si>
    <t>Quelle: SNB – Die Banken in der Schweiz 2003 - 2016</t>
  </si>
  <si>
    <t>Banken in der Schweiz ohne Privatbankiers und ohne Filialen ausländischer Banken</t>
  </si>
  <si>
    <t xml:space="preserve">Einführung der neuen Rechnungslegungsvorschriften für Banken RVB (siehe Erläuterungen). </t>
  </si>
  <si>
    <t>Bis November 2015 sind gebundene Vorsorgegelder</t>
  </si>
  <si>
    <t xml:space="preserve">(Freizügigkeitskonten 2. Säule und Gebundene Vorsorgegelder Säule 3a) </t>
  </si>
  <si>
    <t xml:space="preserve">in der Untergliederung der Kundeneinlagen nach Domizil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</si>
</sst>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</cellXfs>
  <cellStyles count="4">
    <cellStyle name="Komma" xfId="1" builtinId="3"/>
    <cellStyle name="Prozent" xfId="2" builtinId="5"/>
    <cellStyle name="Standard" xfId="0" builtinId="0"/>
    <cellStyle name="Standard 2" xfId="3" xr:uid="{B253F0C8-E344-400F-BE15-626263523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9"/>
  <sheetViews>
    <sheetView tabSelected="1" zoomScaleNormal="100" workbookViewId="0">
      <selection activeCell="L14" sqref="L14"/>
    </sheetView>
  </sheetViews>
  <sheetFormatPr baseColWidth="10" defaultColWidth="12.28515625" defaultRowHeight="12.75" x14ac:dyDescent="0.2"/>
  <cols>
    <col min="1" max="1" width="12.28515625" style="1"/>
    <col min="2" max="2" width="12.28515625" style="1" customWidth="1"/>
    <col min="3" max="3" width="12.85546875" style="1" customWidth="1"/>
    <col min="4" max="4" width="14.42578125" style="1" customWidth="1"/>
    <col min="5" max="5" width="13.28515625" style="1" customWidth="1"/>
    <col min="6" max="6" width="16.5703125" style="1" customWidth="1"/>
    <col min="7" max="7" width="15.5703125" style="1" customWidth="1"/>
    <col min="8" max="16384" width="12.28515625" style="1"/>
  </cols>
  <sheetData>
    <row r="2" spans="1:7" ht="15" x14ac:dyDescent="0.25">
      <c r="A2" s="1" t="s">
        <v>0</v>
      </c>
      <c r="B2" s="6" t="s">
        <v>1</v>
      </c>
      <c r="C2" s="6"/>
      <c r="D2" s="6"/>
      <c r="E2" s="6" t="s">
        <v>2</v>
      </c>
      <c r="F2" s="6"/>
      <c r="G2" s="6"/>
    </row>
    <row r="3" spans="1:7" x14ac:dyDescent="0.2">
      <c r="B3" s="1" t="s">
        <v>3</v>
      </c>
      <c r="C3" s="1" t="s">
        <v>4</v>
      </c>
      <c r="D3" s="2" t="s">
        <v>5</v>
      </c>
      <c r="E3" s="1" t="s">
        <v>3</v>
      </c>
      <c r="F3" s="1" t="s">
        <v>4</v>
      </c>
      <c r="G3" s="2" t="s">
        <v>5</v>
      </c>
    </row>
    <row r="4" spans="1:7" x14ac:dyDescent="0.2">
      <c r="D4" s="2"/>
      <c r="G4" s="2"/>
    </row>
    <row r="5" spans="1:7" x14ac:dyDescent="0.2">
      <c r="A5" s="1">
        <v>2023</v>
      </c>
      <c r="B5" s="3">
        <v>10851.329130513001</v>
      </c>
      <c r="C5" s="3">
        <v>350109.26859137707</v>
      </c>
      <c r="D5" s="4">
        <v>3.017849986375842E-2</v>
      </c>
      <c r="E5" s="3">
        <v>37052.705487139203</v>
      </c>
      <c r="F5" s="3">
        <v>1177702.6867645746</v>
      </c>
      <c r="G5" s="4">
        <f t="shared" ref="G5" si="0">E5/F5</f>
        <v>3.1461850179633766E-2</v>
      </c>
    </row>
    <row r="6" spans="1:7" s="5" customFormat="1" x14ac:dyDescent="0.2">
      <c r="A6" s="7">
        <v>2022</v>
      </c>
      <c r="B6" s="3">
        <v>10907.517416431001</v>
      </c>
      <c r="C6" s="3">
        <v>343208.75833939435</v>
      </c>
      <c r="D6" s="4">
        <f t="shared" ref="D6:D31" si="1">B6/C6</f>
        <v>3.1780999614365056E-2</v>
      </c>
      <c r="E6" s="3">
        <v>36367.374894842753</v>
      </c>
      <c r="F6" s="3">
        <v>1151122.2263129307</v>
      </c>
      <c r="G6" s="4">
        <v>3.1750163240492651E-2</v>
      </c>
    </row>
    <row r="7" spans="1:7" x14ac:dyDescent="0.2">
      <c r="A7" s="1">
        <v>2021</v>
      </c>
      <c r="B7" s="3">
        <v>11440.72949714537</v>
      </c>
      <c r="C7" s="3">
        <v>379101.99475768593</v>
      </c>
      <c r="D7" s="4">
        <v>3.017849986375842E-2</v>
      </c>
      <c r="E7" s="3">
        <v>35253</v>
      </c>
      <c r="F7" s="3">
        <v>1110325</v>
      </c>
      <c r="G7" s="4">
        <v>3.1750163240492651E-2</v>
      </c>
    </row>
    <row r="8" spans="1:7" x14ac:dyDescent="0.2">
      <c r="A8" s="1">
        <v>2020</v>
      </c>
      <c r="B8" s="3">
        <v>12506.45973</v>
      </c>
      <c r="C8" s="3">
        <v>418850.42570000002</v>
      </c>
      <c r="D8" s="4">
        <f t="shared" si="1"/>
        <v>2.985901162473141E-2</v>
      </c>
      <c r="E8" s="3">
        <v>34340.369429999999</v>
      </c>
      <c r="F8" s="3">
        <v>1074206.889</v>
      </c>
      <c r="G8" s="4">
        <f t="shared" ref="G8:G31" si="2">E8/F8</f>
        <v>3.1968115063912984E-2</v>
      </c>
    </row>
    <row r="9" spans="1:7" x14ac:dyDescent="0.2">
      <c r="A9" s="1">
        <v>2019</v>
      </c>
      <c r="B9" s="3">
        <v>13351.184111279845</v>
      </c>
      <c r="C9" s="3">
        <v>476629.17786319996</v>
      </c>
      <c r="D9" s="4">
        <f t="shared" si="1"/>
        <v>2.8011680214659128E-2</v>
      </c>
      <c r="E9" s="3">
        <v>33563.320072237497</v>
      </c>
      <c r="F9" s="3">
        <v>1041568.0348659513</v>
      </c>
      <c r="G9" s="4">
        <f t="shared" si="2"/>
        <v>3.222383843275016E-2</v>
      </c>
    </row>
    <row r="10" spans="1:7" x14ac:dyDescent="0.2">
      <c r="A10" s="1">
        <v>2018</v>
      </c>
      <c r="B10" s="3">
        <v>13296.584462959039</v>
      </c>
      <c r="C10" s="3">
        <v>494708.66487913893</v>
      </c>
      <c r="D10" s="4">
        <f t="shared" si="1"/>
        <v>2.6877605764611977E-2</v>
      </c>
      <c r="E10" s="3">
        <v>32621</v>
      </c>
      <c r="F10" s="3">
        <v>1009155.841710319</v>
      </c>
      <c r="G10" s="4">
        <f t="shared" si="2"/>
        <v>3.232503707724059E-2</v>
      </c>
    </row>
    <row r="11" spans="1:7" x14ac:dyDescent="0.2">
      <c r="A11" s="1">
        <v>2017</v>
      </c>
      <c r="B11" s="3">
        <v>13472.465776658873</v>
      </c>
      <c r="C11" s="3">
        <v>498248.11767015519</v>
      </c>
      <c r="D11" s="4">
        <f t="shared" si="1"/>
        <v>2.7039672201185853E-2</v>
      </c>
      <c r="E11" s="3">
        <v>31853.274276756001</v>
      </c>
      <c r="F11" s="3">
        <v>973734.83875148976</v>
      </c>
      <c r="G11" s="4">
        <f t="shared" si="2"/>
        <v>3.2712472645630979E-2</v>
      </c>
    </row>
    <row r="12" spans="1:7" x14ac:dyDescent="0.2">
      <c r="A12" s="1">
        <v>2016</v>
      </c>
      <c r="B12" s="3">
        <v>13474.296259764173</v>
      </c>
      <c r="C12" s="3">
        <v>497873.83392508392</v>
      </c>
      <c r="D12" s="4">
        <f t="shared" si="1"/>
        <v>2.7063676260182166E-2</v>
      </c>
      <c r="E12" s="3">
        <v>30893</v>
      </c>
      <c r="F12" s="3">
        <v>948496.25194284297</v>
      </c>
      <c r="G12" s="4">
        <f t="shared" si="2"/>
        <v>3.2570502979553821E-2</v>
      </c>
    </row>
    <row r="13" spans="1:7" x14ac:dyDescent="0.2">
      <c r="A13" s="1">
        <v>2015</v>
      </c>
      <c r="B13" s="3">
        <v>14123</v>
      </c>
      <c r="C13" s="3">
        <v>519231.56990118802</v>
      </c>
      <c r="D13" s="4">
        <f t="shared" si="1"/>
        <v>2.7199809908876819E-2</v>
      </c>
      <c r="E13" s="3">
        <v>30296.451993364</v>
      </c>
      <c r="F13" s="3">
        <v>923939.99977852707</v>
      </c>
      <c r="G13" s="4">
        <f t="shared" si="2"/>
        <v>3.2790497219111855E-2</v>
      </c>
    </row>
    <row r="14" spans="1:7" x14ac:dyDescent="0.2">
      <c r="A14" s="1">
        <v>2014</v>
      </c>
      <c r="B14" s="3">
        <v>16774</v>
      </c>
      <c r="C14" s="3">
        <v>590544.93799999997</v>
      </c>
      <c r="D14" s="4">
        <f t="shared" si="1"/>
        <v>2.8404273613467163E-2</v>
      </c>
      <c r="E14" s="3">
        <v>29590.381000000001</v>
      </c>
      <c r="F14" s="3">
        <v>900141.07200000004</v>
      </c>
      <c r="G14" s="4">
        <f t="shared" si="2"/>
        <v>3.2873048370355887E-2</v>
      </c>
    </row>
    <row r="15" spans="1:7" x14ac:dyDescent="0.2">
      <c r="A15" s="1">
        <v>2013</v>
      </c>
      <c r="B15" s="3">
        <v>15978</v>
      </c>
      <c r="C15" s="3">
        <v>554857.10499999998</v>
      </c>
      <c r="D15" s="4">
        <f t="shared" si="1"/>
        <v>2.8796603406565372E-2</v>
      </c>
      <c r="E15" s="3">
        <v>28726.145</v>
      </c>
      <c r="F15" s="3">
        <v>869066.81900000002</v>
      </c>
      <c r="G15" s="4">
        <f t="shared" si="2"/>
        <v>3.3054011926325767E-2</v>
      </c>
    </row>
    <row r="16" spans="1:7" x14ac:dyDescent="0.2">
      <c r="A16" s="1">
        <v>2012</v>
      </c>
      <c r="B16" s="3">
        <v>13929</v>
      </c>
      <c r="C16" s="3">
        <v>490720.07199999999</v>
      </c>
      <c r="D16" s="4">
        <f t="shared" si="1"/>
        <v>2.8384818137212858E-2</v>
      </c>
      <c r="E16" s="3">
        <v>27711.901999999998</v>
      </c>
      <c r="F16" s="3">
        <v>833688.42099999997</v>
      </c>
      <c r="G16" s="4">
        <f t="shared" si="2"/>
        <v>3.3240118612610552E-2</v>
      </c>
    </row>
    <row r="17" spans="1:7" x14ac:dyDescent="0.2">
      <c r="A17" s="1">
        <v>2011</v>
      </c>
      <c r="B17" s="3">
        <v>13145</v>
      </c>
      <c r="C17" s="3">
        <v>453014.68699999998</v>
      </c>
      <c r="D17" s="4">
        <f t="shared" si="1"/>
        <v>2.9016719274710844E-2</v>
      </c>
      <c r="E17" s="3">
        <v>26926</v>
      </c>
      <c r="F17" s="3">
        <v>796673.56</v>
      </c>
      <c r="G17" s="4">
        <f t="shared" si="2"/>
        <v>3.379803391491993E-2</v>
      </c>
    </row>
    <row r="18" spans="1:7" x14ac:dyDescent="0.2">
      <c r="A18" s="1">
        <v>2010</v>
      </c>
      <c r="B18" s="3">
        <v>12654</v>
      </c>
      <c r="C18" s="3">
        <v>422696.69300000003</v>
      </c>
      <c r="D18" s="4">
        <f t="shared" si="1"/>
        <v>2.9936359118854047E-2</v>
      </c>
      <c r="E18" s="3">
        <v>26230</v>
      </c>
      <c r="F18" s="3">
        <v>756924.41200000001</v>
      </c>
      <c r="G18" s="4">
        <f t="shared" si="2"/>
        <v>3.465339416216371E-2</v>
      </c>
    </row>
    <row r="19" spans="1:7" x14ac:dyDescent="0.2">
      <c r="A19" s="1">
        <v>2009</v>
      </c>
      <c r="B19" s="3">
        <v>11856</v>
      </c>
      <c r="C19" s="3">
        <v>393655.00900000002</v>
      </c>
      <c r="D19" s="4">
        <f t="shared" si="1"/>
        <v>3.0117742004903587E-2</v>
      </c>
      <c r="E19" s="3">
        <v>24948.137999999999</v>
      </c>
      <c r="F19" s="3">
        <v>723515.27399999998</v>
      </c>
      <c r="G19" s="4">
        <f t="shared" si="2"/>
        <v>3.448184011661929E-2</v>
      </c>
    </row>
    <row r="20" spans="1:7" x14ac:dyDescent="0.2">
      <c r="A20" s="1">
        <v>2008</v>
      </c>
      <c r="B20" s="3">
        <v>10056</v>
      </c>
      <c r="C20" s="3">
        <v>334416.40600000002</v>
      </c>
      <c r="D20" s="4">
        <f t="shared" si="1"/>
        <v>3.0070295056038608E-2</v>
      </c>
      <c r="E20" s="3">
        <v>23917</v>
      </c>
      <c r="F20" s="3">
        <v>688042.92099999997</v>
      </c>
      <c r="G20" s="4">
        <f t="shared" si="2"/>
        <v>3.4760912829739005E-2</v>
      </c>
    </row>
    <row r="21" spans="1:7" x14ac:dyDescent="0.2">
      <c r="A21" s="1">
        <v>2007</v>
      </c>
      <c r="B21" s="3">
        <v>10029</v>
      </c>
      <c r="C21" s="3">
        <v>313144.09899999999</v>
      </c>
      <c r="D21" s="4">
        <f t="shared" si="1"/>
        <v>3.2026789047045083E-2</v>
      </c>
      <c r="E21" s="3">
        <v>23449</v>
      </c>
      <c r="F21" s="3">
        <v>664103.41099999996</v>
      </c>
      <c r="G21" s="4">
        <f t="shared" si="2"/>
        <v>3.5309259991137133E-2</v>
      </c>
    </row>
    <row r="22" spans="1:7" x14ac:dyDescent="0.2">
      <c r="A22" s="1">
        <v>2006</v>
      </c>
      <c r="B22" s="3">
        <v>11319</v>
      </c>
      <c r="C22" s="3">
        <v>334953.29499999998</v>
      </c>
      <c r="D22" s="4">
        <f t="shared" si="1"/>
        <v>3.3792771019016253E-2</v>
      </c>
      <c r="E22" s="3">
        <v>23803</v>
      </c>
      <c r="F22" s="3">
        <v>642482.40899999999</v>
      </c>
      <c r="G22" s="4">
        <f t="shared" si="2"/>
        <v>3.7048485167163546E-2</v>
      </c>
    </row>
    <row r="23" spans="1:7" x14ac:dyDescent="0.2">
      <c r="A23" s="1">
        <v>2005</v>
      </c>
      <c r="B23" s="3">
        <v>11716</v>
      </c>
      <c r="C23" s="3">
        <v>349212.73</v>
      </c>
      <c r="D23" s="4">
        <f t="shared" si="1"/>
        <v>3.3549750606170631E-2</v>
      </c>
      <c r="E23" s="3">
        <v>22995</v>
      </c>
      <c r="F23" s="3">
        <v>618015.14199999999</v>
      </c>
      <c r="G23" s="4">
        <f t="shared" si="2"/>
        <v>3.7207826212128634E-2</v>
      </c>
    </row>
    <row r="24" spans="1:7" x14ac:dyDescent="0.2">
      <c r="A24" s="1">
        <v>2004</v>
      </c>
      <c r="B24" s="3">
        <v>11092</v>
      </c>
      <c r="C24" s="3">
        <v>339333.91800000001</v>
      </c>
      <c r="D24" s="4">
        <f t="shared" si="1"/>
        <v>3.2687566469556395E-2</v>
      </c>
      <c r="E24" s="3">
        <v>22000</v>
      </c>
      <c r="F24" s="3">
        <v>586809.42799999996</v>
      </c>
      <c r="G24" s="4">
        <f t="shared" si="2"/>
        <v>3.7490876850737993E-2</v>
      </c>
    </row>
    <row r="25" spans="1:7" x14ac:dyDescent="0.2">
      <c r="A25" s="1">
        <v>2003</v>
      </c>
      <c r="B25" s="3">
        <v>10518</v>
      </c>
      <c r="C25" s="3">
        <v>334270.18800000002</v>
      </c>
      <c r="D25" s="4">
        <f t="shared" si="1"/>
        <v>3.1465564018529825E-2</v>
      </c>
      <c r="E25" s="3">
        <v>20933</v>
      </c>
      <c r="F25" s="3">
        <v>562519.59900000005</v>
      </c>
      <c r="G25" s="4">
        <f t="shared" si="2"/>
        <v>3.7212925624658985E-2</v>
      </c>
    </row>
    <row r="26" spans="1:7" x14ac:dyDescent="0.2">
      <c r="A26" s="1">
        <v>2002</v>
      </c>
      <c r="B26" s="3">
        <v>9746</v>
      </c>
      <c r="C26" s="3">
        <v>304831.261</v>
      </c>
      <c r="D26" s="4">
        <f t="shared" si="1"/>
        <v>3.1971786515688098E-2</v>
      </c>
      <c r="E26" s="3">
        <v>20239</v>
      </c>
      <c r="F26" s="3">
        <v>539800.72499999998</v>
      </c>
      <c r="G26" s="4">
        <f t="shared" si="2"/>
        <v>3.7493465759980221E-2</v>
      </c>
    </row>
    <row r="27" spans="1:7" x14ac:dyDescent="0.2">
      <c r="A27" s="1">
        <v>2001</v>
      </c>
      <c r="B27" s="3">
        <v>8823</v>
      </c>
      <c r="C27" s="3">
        <v>278420</v>
      </c>
      <c r="D27" s="4">
        <f t="shared" si="1"/>
        <v>3.1689533797859347E-2</v>
      </c>
      <c r="E27" s="3">
        <v>17538</v>
      </c>
      <c r="F27" s="3">
        <v>520908</v>
      </c>
      <c r="G27" s="4">
        <f t="shared" si="2"/>
        <v>3.3668133336404893E-2</v>
      </c>
    </row>
    <row r="28" spans="1:7" x14ac:dyDescent="0.2">
      <c r="A28" s="1">
        <v>2000</v>
      </c>
      <c r="B28" s="3">
        <v>8612</v>
      </c>
      <c r="C28" s="3">
        <v>271845</v>
      </c>
      <c r="D28" s="4">
        <f t="shared" si="1"/>
        <v>3.1679817543085215E-2</v>
      </c>
      <c r="E28" s="3">
        <v>17197</v>
      </c>
      <c r="F28" s="3">
        <v>505053</v>
      </c>
      <c r="G28" s="4">
        <f t="shared" si="2"/>
        <v>3.4049891793534542E-2</v>
      </c>
    </row>
    <row r="29" spans="1:7" x14ac:dyDescent="0.2">
      <c r="A29" s="1">
        <v>1999</v>
      </c>
      <c r="B29" s="3">
        <v>9354</v>
      </c>
      <c r="C29" s="3">
        <v>311259</v>
      </c>
      <c r="D29" s="4">
        <f t="shared" si="1"/>
        <v>3.0052143070561817E-2</v>
      </c>
      <c r="E29" s="3">
        <v>16669</v>
      </c>
      <c r="F29" s="3">
        <v>497690</v>
      </c>
      <c r="G29" s="4">
        <f t="shared" si="2"/>
        <v>3.3492736442363717E-2</v>
      </c>
    </row>
    <row r="30" spans="1:7" x14ac:dyDescent="0.2">
      <c r="A30" s="1">
        <v>1998</v>
      </c>
      <c r="B30" s="3">
        <v>9703</v>
      </c>
      <c r="C30" s="3">
        <v>311169</v>
      </c>
      <c r="D30" s="4">
        <f t="shared" si="1"/>
        <v>3.1182412129743001E-2</v>
      </c>
      <c r="E30" s="3">
        <v>16910</v>
      </c>
      <c r="F30" s="3">
        <v>484276</v>
      </c>
      <c r="G30" s="4">
        <f t="shared" si="2"/>
        <v>3.4918104551949714E-2</v>
      </c>
    </row>
    <row r="31" spans="1:7" x14ac:dyDescent="0.2">
      <c r="A31" s="1">
        <v>1997</v>
      </c>
      <c r="B31" s="3">
        <v>9521</v>
      </c>
      <c r="C31" s="3">
        <v>315433</v>
      </c>
      <c r="D31" s="4">
        <f t="shared" si="1"/>
        <v>3.0183905932480114E-2</v>
      </c>
      <c r="E31" s="3">
        <v>16615</v>
      </c>
      <c r="F31" s="3">
        <v>472567</v>
      </c>
      <c r="G31" s="4">
        <f t="shared" si="2"/>
        <v>3.5159035649971325E-2</v>
      </c>
    </row>
    <row r="34" spans="1:2" x14ac:dyDescent="0.2">
      <c r="A34" s="1" t="s">
        <v>6</v>
      </c>
    </row>
    <row r="35" spans="1:2" x14ac:dyDescent="0.2">
      <c r="A35" s="1" t="s">
        <v>7</v>
      </c>
    </row>
    <row r="36" spans="1:2" x14ac:dyDescent="0.2">
      <c r="A36" s="1">
        <v>2015</v>
      </c>
      <c r="B36" s="1" t="s">
        <v>8</v>
      </c>
    </row>
    <row r="37" spans="1:2" x14ac:dyDescent="0.2">
      <c r="B37" s="1" t="s">
        <v>9</v>
      </c>
    </row>
    <row r="38" spans="1:2" x14ac:dyDescent="0.2">
      <c r="B38" s="1" t="s">
        <v>10</v>
      </c>
    </row>
    <row r="39" spans="1:2" x14ac:dyDescent="0.2">
      <c r="B39" s="1" t="s">
        <v>11</v>
      </c>
    </row>
  </sheetData>
  <mergeCells count="2">
    <mergeCell ref="B2:D2"/>
    <mergeCell ref="E2:G2"/>
  </mergeCells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Spar- und Hypothekendaten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Cathrein AFIN/Statistik</dc:creator>
  <cp:lastModifiedBy>Wälchli Gaby</cp:lastModifiedBy>
  <dcterms:created xsi:type="dcterms:W3CDTF">2021-06-28T06:16:47Z</dcterms:created>
  <dcterms:modified xsi:type="dcterms:W3CDTF">2024-07-04T12:25:29Z</dcterms:modified>
</cp:coreProperties>
</file>